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9.25\דוחות סופיים לשליחה\"/>
    </mc:Choice>
  </mc:AlternateContent>
  <xr:revisionPtr revIDLastSave="0" documentId="13_ncr:1_{869DC1DD-1854-481A-B373-409446971929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1" l="1"/>
  <c r="E62" i="1"/>
  <c r="D62" i="1"/>
  <c r="C62" i="1"/>
  <c r="F58" i="1"/>
  <c r="E58" i="1"/>
  <c r="D58" i="1"/>
  <c r="C58" i="1"/>
</calcChain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<sst xmlns="http://schemas.openxmlformats.org/spreadsheetml/2006/main" count="92" uniqueCount="64">
  <si>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</si>
  <si>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</si>
  <si>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פאסיבי - מדדי מניות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</si>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</sst>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5" fillId="0" borderId="0"/>
  </cellStyleXfs>
  <cellXfs count="45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4" fontId="0" fillId="0" borderId="0" xfId="0" applyNumberFormat="1"/>
    <xf numFmtId="4" fontId="0" fillId="0" borderId="0" xfId="0" applyNumberFormat="1"/>
    <xf numFmtId="43" fontId="5" fillId="0" borderId="0" xfId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2" workbookViewId="0">
      <selection activeCell="G59" sqref="G59:G60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-2.7999999999999998E-4</v>
      </c>
      <c r="D6" s="18">
        <v>3.6420000000000001E-2</v>
      </c>
      <c r="E6" s="21">
        <v>-1.5300000000000001E-4</v>
      </c>
      <c r="F6" s="30">
        <v>3.1813000000000001E-2</v>
      </c>
      <c r="G6" s="12">
        <v>1.3489999999999999E-3</v>
      </c>
      <c r="H6" s="18">
        <v>3.4615E-2</v>
      </c>
      <c r="I6" s="21">
        <v>2.22E-4</v>
      </c>
      <c r="J6" s="30">
        <v>2.2780999999999999E-2</v>
      </c>
      <c r="K6" s="12">
        <v>-1.73E-4</v>
      </c>
      <c r="L6" s="18">
        <v>4.8471E-2</v>
      </c>
      <c r="M6" s="21">
        <v>-3.3E-4</v>
      </c>
      <c r="N6" s="30">
        <v>4.5477999999999998E-2</v>
      </c>
      <c r="O6" s="12">
        <v>7.8600000000000002E-4</v>
      </c>
      <c r="P6" s="18">
        <v>8.6961999999999998E-2</v>
      </c>
      <c r="Q6" s="21">
        <v>-1.255E-3</v>
      </c>
      <c r="R6" s="30">
        <v>9.9988999999999995E-2</v>
      </c>
      <c r="S6" s="12">
        <v>2.1363E-2</v>
      </c>
      <c r="T6" s="18">
        <v>9.9915000000000004E-2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7.1199999999999996E-4</v>
      </c>
      <c r="D7" s="18">
        <v>0.30837399999999998</v>
      </c>
      <c r="E7" s="21">
        <v>2.7720000000000002E-3</v>
      </c>
      <c r="F7" s="30">
        <v>0.31292599999999998</v>
      </c>
      <c r="G7" s="12">
        <v>1.6130000000000001E-3</v>
      </c>
      <c r="H7" s="18">
        <v>0.41710900000000001</v>
      </c>
      <c r="I7" s="21">
        <v>3.8839999999999999E-3</v>
      </c>
      <c r="J7" s="30">
        <v>0.441326</v>
      </c>
      <c r="K7" s="12">
        <v>5.0660000000000002E-3</v>
      </c>
      <c r="L7" s="18">
        <v>0.40451500000000001</v>
      </c>
      <c r="M7" s="21">
        <v>8.8900000000000003E-4</v>
      </c>
      <c r="N7" s="30">
        <v>0.40877000000000002</v>
      </c>
      <c r="O7" s="12">
        <v>2.5230000000000001E-3</v>
      </c>
      <c r="P7" s="18">
        <v>0.41441099999999997</v>
      </c>
      <c r="Q7" s="21">
        <v>2.7070000000000002E-3</v>
      </c>
      <c r="R7" s="30">
        <v>0.34603</v>
      </c>
      <c r="S7" s="12">
        <v>3.4150000000000001E-3</v>
      </c>
      <c r="T7" s="18">
        <v>0.30144599999999999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2.496E-3</v>
      </c>
      <c r="D13" s="18">
        <v>0.66642900000000005</v>
      </c>
      <c r="E13" s="21">
        <v>-4.4505999999999997E-2</v>
      </c>
      <c r="F13" s="30">
        <v>0.65512400000000004</v>
      </c>
      <c r="G13" s="12">
        <v>-1.5347E-2</v>
      </c>
      <c r="H13" s="18">
        <v>0.54064699999999999</v>
      </c>
      <c r="I13" s="21">
        <v>-9.0259999999999993E-3</v>
      </c>
      <c r="J13" s="30">
        <v>0.516988</v>
      </c>
      <c r="K13" s="12">
        <v>3.2967000000000003E-2</v>
      </c>
      <c r="L13" s="18">
        <v>0.50200999999999996</v>
      </c>
      <c r="M13" s="21">
        <v>1.5017000000000001E-2</v>
      </c>
      <c r="N13" s="30">
        <v>0.49173099999999997</v>
      </c>
      <c r="O13" s="12">
        <v>1.7246999999999998E-2</v>
      </c>
      <c r="P13" s="18">
        <v>0.49254199999999998</v>
      </c>
      <c r="Q13" s="21">
        <v>3.8140000000000001E-3</v>
      </c>
      <c r="R13" s="30">
        <v>0.49533899999999997</v>
      </c>
      <c r="S13" s="12">
        <v>2.7422999999999999E-2</v>
      </c>
      <c r="T13" s="18">
        <v>0.499809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5.5000000000000002E-5</v>
      </c>
      <c r="D17" s="18">
        <v>3.2369999999999999E-3</v>
      </c>
      <c r="E17" s="21">
        <v>-1.4790000000000001E-3</v>
      </c>
      <c r="F17" s="30">
        <v>2.6120000000000002E-3</v>
      </c>
      <c r="G17" s="12">
        <v>-1.5133000000000001E-2</v>
      </c>
      <c r="H17" s="18">
        <v>1.7176E-2</v>
      </c>
      <c r="I17" s="21">
        <v>2.4689999999999998E-3</v>
      </c>
      <c r="J17" s="30">
        <v>2.5464000000000001E-2</v>
      </c>
      <c r="K17" s="12">
        <v>2.3733000000000001E-2</v>
      </c>
      <c r="L17" s="18">
        <v>5.0397999999999998E-2</v>
      </c>
      <c r="M17" s="21">
        <v>2.1939E-2</v>
      </c>
      <c r="N17" s="30">
        <v>6.1086000000000001E-2</v>
      </c>
      <c r="O17" s="12">
        <v>1.5E-3</v>
      </c>
      <c r="P17" s="18">
        <v>1.1514E-2</v>
      </c>
      <c r="Q17" s="21">
        <v>1.049E-3</v>
      </c>
      <c r="R17" s="30">
        <v>1.1438E-2</v>
      </c>
      <c r="S17" s="12">
        <v>-6.2799999999999998E-4</v>
      </c>
      <c r="T17" s="18">
        <v>1.0160000000000001E-2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6.7999999999999999E-5</v>
      </c>
      <c r="D24" s="18">
        <v>-1.4460000000000001E-2</v>
      </c>
      <c r="E24" s="21">
        <v>2.5999999999999998E-5</v>
      </c>
      <c r="F24" s="30">
        <v>-2.4750000000000002E-3</v>
      </c>
      <c r="G24" s="12">
        <v>3.1799999999999998E-4</v>
      </c>
      <c r="H24" s="18">
        <v>-9.5469999999999999E-3</v>
      </c>
      <c r="I24" s="21">
        <v>-2.8400000000000002E-4</v>
      </c>
      <c r="J24" s="30">
        <v>-6.5589999999999997E-3</v>
      </c>
      <c r="K24" s="12">
        <v>-4.7100000000000001E-4</v>
      </c>
      <c r="L24" s="18">
        <v>-5.3940000000000004E-3</v>
      </c>
      <c r="M24" s="21">
        <v>-2.9E-4</v>
      </c>
      <c r="N24" s="30">
        <v>-7.064E-3</v>
      </c>
      <c r="O24" s="12">
        <v>1.0900000000000001E-4</v>
      </c>
      <c r="P24" s="18">
        <v>-5.4289999999999998E-3</v>
      </c>
      <c r="Q24" s="21">
        <v>-1.75E-3</v>
      </c>
      <c r="R24" s="30">
        <v>4.7204000000000003E-2</v>
      </c>
      <c r="S24" s="12">
        <v>-4.44E-4</v>
      </c>
      <c r="T24" s="18">
        <v>8.8669999999999999E-2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3.052E-3</v>
      </c>
      <c r="D25" s="19">
        <v>1</v>
      </c>
      <c r="E25" s="23">
        <v>-4.3339000000000003E-2</v>
      </c>
      <c r="F25" s="31">
        <v>1</v>
      </c>
      <c r="G25" s="13">
        <v>-2.7199999999999998E-2</v>
      </c>
      <c r="H25" s="19">
        <v>1</v>
      </c>
      <c r="I25" s="23">
        <v>-2.735E-3</v>
      </c>
      <c r="J25" s="31">
        <v>1</v>
      </c>
      <c r="K25" s="13">
        <v>6.1122000000000003E-2</v>
      </c>
      <c r="L25" s="19">
        <v>1</v>
      </c>
      <c r="M25" s="23">
        <v>3.7224E-2</v>
      </c>
      <c r="N25" s="31">
        <v>1</v>
      </c>
      <c r="O25" s="13">
        <v>2.2165000000000001E-2</v>
      </c>
      <c r="P25" s="19">
        <v>1</v>
      </c>
      <c r="Q25" s="23">
        <v>4.5649999999999996E-3</v>
      </c>
      <c r="R25" s="31">
        <v>1</v>
      </c>
      <c r="S25" s="13">
        <v>5.1130000000000002E-2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54.717939999999999</v>
      </c>
      <c r="D26" s="20"/>
      <c r="E26" s="16">
        <v>-947.92115000000001</v>
      </c>
      <c r="F26" s="32"/>
      <c r="G26" s="7">
        <v>-584.07854999999995</v>
      </c>
      <c r="H26" s="20"/>
      <c r="I26" s="16">
        <v>-43.631349999999998</v>
      </c>
      <c r="J26" s="32"/>
      <c r="K26" s="7">
        <v>1345.34319</v>
      </c>
      <c r="L26" s="20"/>
      <c r="M26" s="16">
        <v>893.09105</v>
      </c>
      <c r="N26" s="32"/>
      <c r="O26" s="7">
        <v>568.19947999999999</v>
      </c>
      <c r="P26" s="20"/>
      <c r="Q26" s="16">
        <v>122.14812999999999</v>
      </c>
      <c r="R26" s="32"/>
      <c r="S26" s="7">
        <v>1377.2881199999999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4.7600000000000002E-4</v>
      </c>
      <c r="D28" s="34">
        <v>0.43499100000000002</v>
      </c>
      <c r="E28" s="36">
        <v>-1.5280000000000001E-3</v>
      </c>
      <c r="F28" s="39">
        <v>0.44397999999999999</v>
      </c>
      <c r="G28" s="33">
        <v>-2.6700000000000001E-3</v>
      </c>
      <c r="H28" s="34">
        <v>0.54667699999999997</v>
      </c>
      <c r="I28" s="36">
        <v>3.3089999999999999E-3</v>
      </c>
      <c r="J28" s="39">
        <v>0.55792200000000003</v>
      </c>
      <c r="K28" s="33">
        <v>1.1577E-2</v>
      </c>
      <c r="L28" s="34">
        <v>0.54861099999999996</v>
      </c>
      <c r="M28" s="36">
        <v>2.0330000000000001E-3</v>
      </c>
      <c r="N28" s="39">
        <v>0.55208199999999996</v>
      </c>
      <c r="O28" s="33">
        <v>8.3400000000000002E-3</v>
      </c>
      <c r="P28" s="34">
        <v>0.553342</v>
      </c>
      <c r="Q28" s="36">
        <v>3.3730000000000001E-3</v>
      </c>
      <c r="R28" s="39">
        <v>0.42055900000000002</v>
      </c>
      <c r="S28" s="33">
        <v>3.0400000000000002E-3</v>
      </c>
      <c r="T28" s="34">
        <v>0.34743299999999999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2.5760000000000002E-3</v>
      </c>
      <c r="D29" s="18">
        <v>0.56500899999999998</v>
      </c>
      <c r="E29" s="21">
        <v>-4.1811000000000001E-2</v>
      </c>
      <c r="F29" s="30">
        <v>0.55601999999999996</v>
      </c>
      <c r="G29" s="12">
        <v>-2.4528999999999999E-2</v>
      </c>
      <c r="H29" s="18">
        <v>0.45332299999999998</v>
      </c>
      <c r="I29" s="21">
        <v>-6.0439999999999999E-3</v>
      </c>
      <c r="J29" s="30">
        <v>0.44207800000000003</v>
      </c>
      <c r="K29" s="12">
        <v>4.9544999999999999E-2</v>
      </c>
      <c r="L29" s="18">
        <v>0.45138899999999998</v>
      </c>
      <c r="M29" s="21">
        <v>3.5192000000000001E-2</v>
      </c>
      <c r="N29" s="30">
        <v>0.44791799999999998</v>
      </c>
      <c r="O29" s="12">
        <v>1.3825E-2</v>
      </c>
      <c r="P29" s="18">
        <v>0.446658</v>
      </c>
      <c r="Q29" s="21">
        <v>1.1919999999999999E-3</v>
      </c>
      <c r="R29" s="30">
        <v>0.57944099999999998</v>
      </c>
      <c r="S29" s="12">
        <v>4.8089E-2</v>
      </c>
      <c r="T29" s="18">
        <v>0.65256700000000001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3.052E-3</v>
      </c>
      <c r="D30" s="35">
        <v>1</v>
      </c>
      <c r="E30" s="25">
        <v>-4.3339000000000003E-2</v>
      </c>
      <c r="F30" s="40">
        <v>1</v>
      </c>
      <c r="G30" s="14">
        <v>-2.7199999999999998E-2</v>
      </c>
      <c r="H30" s="35">
        <v>1</v>
      </c>
      <c r="I30" s="25">
        <v>-2.735E-3</v>
      </c>
      <c r="J30" s="40">
        <v>1</v>
      </c>
      <c r="K30" s="14">
        <v>6.1122000000000003E-2</v>
      </c>
      <c r="L30" s="35">
        <v>1</v>
      </c>
      <c r="M30" s="25">
        <v>3.7224E-2</v>
      </c>
      <c r="N30" s="40">
        <v>1</v>
      </c>
      <c r="O30" s="14">
        <v>2.2165000000000001E-2</v>
      </c>
      <c r="P30" s="35">
        <v>1</v>
      </c>
      <c r="Q30" s="25">
        <v>4.5649999999999996E-3</v>
      </c>
      <c r="R30" s="40">
        <v>1</v>
      </c>
      <c r="S30" s="14">
        <v>5.1130000000000002E-2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2.3400000000000001E-3</v>
      </c>
      <c r="D32" s="34">
        <v>0.70608599999999999</v>
      </c>
      <c r="E32" s="36">
        <v>-4.6110999999999999E-2</v>
      </c>
      <c r="F32" s="39">
        <v>0.68954899999999997</v>
      </c>
      <c r="G32" s="33">
        <v>-2.8538999999999998E-2</v>
      </c>
      <c r="H32" s="34">
        <v>0.68683700000000003</v>
      </c>
      <c r="I32" s="36">
        <v>-6.2100000000000002E-3</v>
      </c>
      <c r="J32" s="39">
        <v>0.67040100000000002</v>
      </c>
      <c r="K32" s="33">
        <v>5.6395000000000001E-2</v>
      </c>
      <c r="L32" s="34">
        <v>0.70550100000000004</v>
      </c>
      <c r="M32" s="36">
        <v>3.6762000000000003E-2</v>
      </c>
      <c r="N32" s="39">
        <v>0.70666799999999996</v>
      </c>
      <c r="O32" s="33">
        <v>1.9540999999999999E-2</v>
      </c>
      <c r="P32" s="34">
        <v>0.63526499999999997</v>
      </c>
      <c r="Q32" s="36">
        <v>2.7539999999999999E-3</v>
      </c>
      <c r="R32" s="39">
        <v>0.64024499999999995</v>
      </c>
      <c r="S32" s="33">
        <v>2.6034999999999999E-2</v>
      </c>
      <c r="T32" s="34">
        <v>0.65415900000000005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7.1199999999999996E-4</v>
      </c>
      <c r="D33" s="18">
        <v>0.29391400000000001</v>
      </c>
      <c r="E33" s="21">
        <v>2.7720000000000002E-3</v>
      </c>
      <c r="F33" s="30">
        <v>0.31045099999999998</v>
      </c>
      <c r="G33" s="12">
        <v>1.34E-3</v>
      </c>
      <c r="H33" s="18">
        <v>0.31316300000000002</v>
      </c>
      <c r="I33" s="21">
        <v>3.4749999999999998E-3</v>
      </c>
      <c r="J33" s="30">
        <v>0.32959899999999998</v>
      </c>
      <c r="K33" s="12">
        <v>4.7260000000000002E-3</v>
      </c>
      <c r="L33" s="18">
        <v>0.29449900000000001</v>
      </c>
      <c r="M33" s="21">
        <v>4.6200000000000001E-4</v>
      </c>
      <c r="N33" s="30">
        <v>0.29333199999999998</v>
      </c>
      <c r="O33" s="12">
        <v>2.624E-3</v>
      </c>
      <c r="P33" s="18">
        <v>0.36473499999999998</v>
      </c>
      <c r="Q33" s="21">
        <v>1.812E-3</v>
      </c>
      <c r="R33" s="30">
        <v>0.35975499999999999</v>
      </c>
      <c r="S33" s="12">
        <v>2.5094000000000002E-2</v>
      </c>
      <c r="T33" s="18">
        <v>0.34584100000000001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3.052E-3</v>
      </c>
      <c r="D34" s="35">
        <v>1</v>
      </c>
      <c r="E34" s="25">
        <v>-4.3339000000000003E-2</v>
      </c>
      <c r="F34" s="40">
        <v>1</v>
      </c>
      <c r="G34" s="14">
        <v>-2.7199999999999998E-2</v>
      </c>
      <c r="H34" s="35">
        <v>1</v>
      </c>
      <c r="I34" s="25">
        <v>-2.735E-3</v>
      </c>
      <c r="J34" s="40">
        <v>1</v>
      </c>
      <c r="K34" s="14">
        <v>6.1122000000000003E-2</v>
      </c>
      <c r="L34" s="35">
        <v>1</v>
      </c>
      <c r="M34" s="25">
        <v>3.7224E-2</v>
      </c>
      <c r="N34" s="40">
        <v>1</v>
      </c>
      <c r="O34" s="14">
        <v>2.2165000000000001E-2</v>
      </c>
      <c r="P34" s="35">
        <v>1</v>
      </c>
      <c r="Q34" s="25">
        <v>4.5649999999999996E-3</v>
      </c>
      <c r="R34" s="40">
        <v>1</v>
      </c>
      <c r="S34" s="14">
        <v>5.1130000000000002E-2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9.1545878079135601E-4</v>
      </c>
      <c r="D37" s="18">
        <v>3.4259100926452402E-2</v>
      </c>
      <c r="E37" s="21">
        <v>2.9098573420407899E-2</v>
      </c>
      <c r="F37" s="30">
        <v>4.6175140180432998E-2</v>
      </c>
      <c r="G37" s="12">
        <v>2.1530363046735401E-2</v>
      </c>
      <c r="H37" s="18">
        <v>5.9457776930909999E-2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5.1045965395202196E-3</v>
      </c>
      <c r="D38" s="18">
        <v>0.34602865879959399</v>
      </c>
      <c r="E38" s="21">
        <v>1.5021612195208501E-2</v>
      </c>
      <c r="F38" s="30">
        <v>0.382839259418919</v>
      </c>
      <c r="G38" s="12">
        <v>2.5221558804403299E-2</v>
      </c>
      <c r="H38" s="18">
        <v>0.37129721167777502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Q42" s="44"/>
      <c r="R42" s="43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R43" s="42"/>
    </row>
    <row r="44" spans="1:26">
      <c r="A44" s="2"/>
      <c r="B44" s="9" t="s">
        <v>35</v>
      </c>
      <c r="C44" s="12">
        <v>-5.68216546541793E-2</v>
      </c>
      <c r="D44" s="18">
        <v>0.62082409874467204</v>
      </c>
      <c r="E44" s="21">
        <v>-2.1623086151647701E-2</v>
      </c>
      <c r="F44" s="30">
        <v>0.55961986302665601</v>
      </c>
      <c r="G44" s="12">
        <v>2.8422336598161499E-2</v>
      </c>
      <c r="H44" s="18">
        <v>0.53537030532366203</v>
      </c>
      <c r="I44" s="21">
        <v>0</v>
      </c>
      <c r="J44" s="22">
        <v>0</v>
      </c>
      <c r="Q44" s="44"/>
      <c r="R44" s="43"/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-1.6135530722006099E-2</v>
      </c>
      <c r="D48" s="18">
        <v>7.6544352757856602E-3</v>
      </c>
      <c r="E48" s="21">
        <v>2.7314520255665698E-3</v>
      </c>
      <c r="F48" s="30">
        <v>1.8878579515487701E-2</v>
      </c>
      <c r="G48" s="12">
        <v>3.3415019660176799E-2</v>
      </c>
      <c r="H48" s="18">
        <v>2.15081289448412E-2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4.1203166056225099E-4</v>
      </c>
      <c r="D55" s="18">
        <v>-8.7662937465038393E-3</v>
      </c>
      <c r="E55" s="21">
        <v>-6.3304609200120999E-4</v>
      </c>
      <c r="F55" s="30">
        <v>-7.5128421414954998E-3</v>
      </c>
      <c r="G55" s="12">
        <v>-2.7161885927463598E-3</v>
      </c>
      <c r="H55" s="18">
        <v>1.23666936226793E-2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-6.6519866466918404E-2</v>
      </c>
      <c r="D56" s="19">
        <v>1</v>
      </c>
      <c r="E56" s="23">
        <v>2.4598068757641301E-2</v>
      </c>
      <c r="F56" s="31">
        <v>1</v>
      </c>
      <c r="G56" s="13">
        <v>0.105882570485499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-1477.2817600000001</v>
      </c>
      <c r="D57" s="20"/>
      <c r="E57" s="16">
        <v>717.52112999999997</v>
      </c>
      <c r="F57" s="32"/>
      <c r="G57" s="7">
        <v>2785.1568600000001</v>
      </c>
      <c r="H57" s="20"/>
      <c r="I57" s="16">
        <v>0</v>
      </c>
      <c r="J57" s="28"/>
    </row>
    <row r="58" spans="1:10">
      <c r="A58" s="2"/>
      <c r="B58" s="2"/>
      <c r="C58" s="41">
        <f t="shared" ref="C58:F58" si="0">SUM(C37:C55)-C56</f>
        <v>-5.2319283931762106E-6</v>
      </c>
      <c r="D58" s="41">
        <f t="shared" si="0"/>
        <v>0</v>
      </c>
      <c r="E58" s="41">
        <f t="shared" si="0"/>
        <v>-2.5633601072466705E-6</v>
      </c>
      <c r="F58" s="41">
        <f t="shared" si="0"/>
        <v>0</v>
      </c>
      <c r="G58" s="2"/>
      <c r="H58" s="2"/>
      <c r="I58" s="2"/>
      <c r="J58" s="2"/>
    </row>
    <row r="59" spans="1:10">
      <c r="A59" s="2"/>
      <c r="B59" s="8" t="s">
        <v>49</v>
      </c>
      <c r="C59" s="33">
        <v>-3.71991654603432E-3</v>
      </c>
      <c r="D59" s="34">
        <v>0.47512953682360198</v>
      </c>
      <c r="E59" s="36">
        <v>1.32045402276002E-2</v>
      </c>
      <c r="F59" s="39">
        <v>0.51531151313540302</v>
      </c>
      <c r="G59" s="33">
        <v>2.8217013431966999E-2</v>
      </c>
      <c r="H59" s="34">
        <v>0.48579882378120098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-6.2806667921719198E-2</v>
      </c>
      <c r="D60" s="18">
        <v>0.52487046317639796</v>
      </c>
      <c r="E60" s="21">
        <v>1.13801139418554E-2</v>
      </c>
      <c r="F60" s="30">
        <v>0.48468848686459698</v>
      </c>
      <c r="G60" s="12">
        <v>7.7690413791590696E-2</v>
      </c>
      <c r="H60" s="18">
        <v>0.51420117621879902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-6.6519866466918404E-2</v>
      </c>
      <c r="D61" s="35">
        <v>1</v>
      </c>
      <c r="E61" s="25">
        <v>2.4598068757641301E-2</v>
      </c>
      <c r="F61" s="40">
        <v>1</v>
      </c>
      <c r="G61" s="14">
        <v>0.105882570485499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>
        <f t="shared" ref="C62:F62" si="1">SUM(C59:C60)-C61</f>
        <v>-6.7180008351125364E-6</v>
      </c>
      <c r="D62" s="41">
        <f t="shared" si="1"/>
        <v>0</v>
      </c>
      <c r="E62" s="41">
        <f t="shared" si="1"/>
        <v>-1.341458818570132E-5</v>
      </c>
      <c r="F62" s="41">
        <f t="shared" si="1"/>
        <v>0</v>
      </c>
      <c r="G62" s="2"/>
      <c r="H62" s="2"/>
      <c r="I62" s="2"/>
      <c r="J62" s="2"/>
    </row>
    <row r="63" spans="1:10">
      <c r="A63" s="2"/>
      <c r="B63" s="8" t="s">
        <v>51</v>
      </c>
      <c r="C63" s="33">
        <v>-7.1365639820320195E-2</v>
      </c>
      <c r="D63" s="34">
        <v>0.69408837955885405</v>
      </c>
      <c r="E63" s="36">
        <v>-1.6760456564488699E-2</v>
      </c>
      <c r="F63" s="39">
        <v>0.685708013195517</v>
      </c>
      <c r="G63" s="33">
        <v>6.19729052332154E-2</v>
      </c>
      <c r="H63" s="34">
        <v>0.67522958178658199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4.83064486870966E-3</v>
      </c>
      <c r="D64" s="18">
        <v>0.305911620441146</v>
      </c>
      <c r="E64" s="21">
        <v>4.1365999525853597E-2</v>
      </c>
      <c r="F64" s="30">
        <v>0.314291986804483</v>
      </c>
      <c r="G64" s="12">
        <v>4.3903878826795598E-2</v>
      </c>
      <c r="H64" s="18">
        <v>0.32477041821341701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-6.6519866466918404E-2</v>
      </c>
      <c r="D65" s="35">
        <v>1</v>
      </c>
      <c r="E65" s="25">
        <v>2.4598068757641301E-2</v>
      </c>
      <c r="F65" s="40">
        <v>1</v>
      </c>
      <c r="G65" s="14">
        <v>0.105882570485499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2025-10-27T10:52:45Z</dcterms:modified>
</cp:coreProperties>
</file>