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4BF219BD-5BD8-4780-BDB2-084B65010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</calcChain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<sst xmlns="http://schemas.openxmlformats.org/spreadsheetml/2006/main" count="92" uniqueCount="64">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</sst>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37" workbookViewId="0">
      <selection activeCell="O47" sqref="O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1.5200000000000001E-4</v>
      </c>
      <c r="D6" s="18">
        <v>2.7095999999999999E-2</v>
      </c>
      <c r="E6" s="21">
        <v>-2.5000000000000001E-5</v>
      </c>
      <c r="F6" s="30">
        <v>2.7272999999999999E-2</v>
      </c>
      <c r="G6" s="12">
        <v>-7.85E-4</v>
      </c>
      <c r="H6" s="18">
        <v>3.1938000000000001E-2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9.0399999999999996E-4</v>
      </c>
      <c r="D7" s="18">
        <v>0.33080599999999999</v>
      </c>
      <c r="E7" s="21">
        <v>3.3289999999999999E-3</v>
      </c>
      <c r="F7" s="30">
        <v>0.336005</v>
      </c>
      <c r="G7" s="12">
        <v>8.3600000000000005E-4</v>
      </c>
      <c r="H7" s="18">
        <v>0.346387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8.6000000000000003E-5</v>
      </c>
      <c r="D10" s="18">
        <v>8.2686999999999997E-2</v>
      </c>
      <c r="E10" s="21">
        <v>7.2199999999999999E-4</v>
      </c>
      <c r="F10" s="30">
        <v>7.8740000000000004E-2</v>
      </c>
      <c r="G10" s="12">
        <v>7.3999999999999996E-5</v>
      </c>
      <c r="H10" s="18">
        <v>7.9668000000000003E-2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4.1549999999999998E-3</v>
      </c>
      <c r="D12" s="18">
        <v>0.14504500000000001</v>
      </c>
      <c r="E12" s="21">
        <v>4.6239999999999996E-3</v>
      </c>
      <c r="F12" s="30">
        <v>0.14952299999999999</v>
      </c>
      <c r="G12" s="12">
        <v>-1.0962E-2</v>
      </c>
      <c r="H12" s="18">
        <v>0.153174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7.3309999999999998E-3</v>
      </c>
      <c r="D13" s="18">
        <v>0.425481</v>
      </c>
      <c r="E13" s="21">
        <v>-5.7270000000000003E-3</v>
      </c>
      <c r="F13" s="30">
        <v>0.42681599999999997</v>
      </c>
      <c r="G13" s="12">
        <v>-1.5703000000000002E-2</v>
      </c>
      <c r="H13" s="18">
        <v>0.39824100000000001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3.4200000000000002E-4</v>
      </c>
      <c r="D17" s="18">
        <v>-2.9999999999999997E-4</v>
      </c>
      <c r="E17" s="21">
        <v>-4.5300000000000001E-4</v>
      </c>
      <c r="F17" s="30">
        <v>-1.66E-4</v>
      </c>
      <c r="G17" s="12">
        <v>3.6000000000000002E-4</v>
      </c>
      <c r="H17" s="18">
        <v>-3.8999999999999999E-4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-7.8999999999999996E-5</v>
      </c>
      <c r="D24" s="18">
        <v>-1.0815E-2</v>
      </c>
      <c r="E24" s="21">
        <v>3.6000000000000001E-5</v>
      </c>
      <c r="F24" s="30">
        <v>-1.8190999999999999E-2</v>
      </c>
      <c r="G24" s="12">
        <v>-7.9999999999999996E-6</v>
      </c>
      <c r="H24" s="18">
        <v>-9.018E-3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1.2891E-2</v>
      </c>
      <c r="D25" s="19">
        <v>1</v>
      </c>
      <c r="E25" s="23">
        <v>2.5049999999999998E-3</v>
      </c>
      <c r="F25" s="31">
        <v>1</v>
      </c>
      <c r="G25" s="13">
        <v>-2.6186000000000001E-2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3397.9889400000002</v>
      </c>
      <c r="D26" s="20"/>
      <c r="E26" s="16">
        <v>643.35428999999999</v>
      </c>
      <c r="F26" s="32">
        <f>SUM(F6:F24)</f>
        <v>0.99999999999999989</v>
      </c>
      <c r="G26" s="7">
        <v>-7785.26764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2"/>
      <c r="G27" s="41"/>
      <c r="H27" s="4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1.1923E-2</v>
      </c>
      <c r="D28" s="34">
        <v>0.926593</v>
      </c>
      <c r="E28" s="36">
        <v>5.757E-3</v>
      </c>
      <c r="F28" s="39">
        <v>0.92668799999999996</v>
      </c>
      <c r="G28" s="33">
        <v>-2.5883E-2</v>
      </c>
      <c r="H28" s="34">
        <v>0.93587100000000001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9.68E-4</v>
      </c>
      <c r="D29" s="18">
        <v>7.3407E-2</v>
      </c>
      <c r="E29" s="21">
        <v>-3.2520000000000001E-3</v>
      </c>
      <c r="F29" s="30">
        <v>7.3312000000000002E-2</v>
      </c>
      <c r="G29" s="12">
        <v>-3.0299999999999999E-4</v>
      </c>
      <c r="H29" s="18">
        <v>6.4129000000000005E-2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1.2891E-2</v>
      </c>
      <c r="D30" s="35">
        <v>1</v>
      </c>
      <c r="E30" s="25">
        <v>2.5049999999999998E-3</v>
      </c>
      <c r="F30" s="40">
        <v>1</v>
      </c>
      <c r="G30" s="14">
        <v>-2.6186000000000001E-2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1.2361E-2</v>
      </c>
      <c r="D32" s="34">
        <v>0.72784899999999997</v>
      </c>
      <c r="E32" s="36">
        <v>-3.48E-4</v>
      </c>
      <c r="F32" s="39">
        <v>0.73274600000000001</v>
      </c>
      <c r="G32" s="33">
        <v>-2.6527999999999999E-2</v>
      </c>
      <c r="H32" s="34">
        <v>0.71762800000000004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5.2999999999999998E-4</v>
      </c>
      <c r="D33" s="18">
        <v>0.27215099999999998</v>
      </c>
      <c r="E33" s="21">
        <v>2.8530000000000001E-3</v>
      </c>
      <c r="F33" s="30">
        <v>0.26725399999999999</v>
      </c>
      <c r="G33" s="12">
        <v>3.4200000000000002E-4</v>
      </c>
      <c r="H33" s="18">
        <v>0.28237200000000001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1.2891E-2</v>
      </c>
      <c r="D34" s="35">
        <v>1</v>
      </c>
      <c r="E34" s="25">
        <v>2.5049999999999998E-3</v>
      </c>
      <c r="F34" s="40">
        <v>1</v>
      </c>
      <c r="G34" s="14">
        <v>-2.6186000000000001E-2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-6.5810349201711504E-4</v>
      </c>
      <c r="D37" s="18">
        <v>2.8840421394452798E-2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5.07555071987165E-3</v>
      </c>
      <c r="D38" s="18">
        <v>0.33796631166122898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O38" s="42"/>
      <c r="P38" s="42"/>
      <c r="Q38" s="42"/>
      <c r="R38" s="42"/>
      <c r="S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  <c r="S40" s="42"/>
    </row>
    <row r="41" spans="1:26">
      <c r="A41" s="2"/>
      <c r="B41" s="9" t="s">
        <v>32</v>
      </c>
      <c r="C41" s="12">
        <v>8.8212188859459995E-4</v>
      </c>
      <c r="D41" s="18">
        <v>8.0317303452570696E-2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2"/>
      <c r="P42" s="42"/>
      <c r="Q42" s="42"/>
      <c r="R42" s="42"/>
      <c r="S42" s="42"/>
    </row>
    <row r="43" spans="1:26">
      <c r="A43" s="2"/>
      <c r="B43" s="9" t="s">
        <v>34</v>
      </c>
      <c r="C43" s="12">
        <v>-2.26023328783675E-3</v>
      </c>
      <c r="D43" s="18">
        <v>0.14937068833770101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2"/>
      <c r="P43" s="42"/>
      <c r="Q43" s="42"/>
      <c r="R43" s="42"/>
      <c r="S43" s="42"/>
    </row>
    <row r="44" spans="1:26">
      <c r="A44" s="2"/>
      <c r="B44" s="9" t="s">
        <v>35</v>
      </c>
      <c r="C44" s="12">
        <v>-1.4465512964245201E-2</v>
      </c>
      <c r="D44" s="18">
        <v>0.416446122153042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2"/>
      <c r="P44" s="42"/>
      <c r="Q44" s="42"/>
      <c r="R44" s="42"/>
      <c r="S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2"/>
      <c r="P45" s="42"/>
      <c r="Q45" s="42"/>
      <c r="R45" s="42"/>
      <c r="S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2.4880505822655297E-4</v>
      </c>
      <c r="D48" s="18">
        <v>-2.8654760832707503E-4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-5.1002499977470501E-5</v>
      </c>
      <c r="D55" s="18">
        <v>-1.26542993906682E-2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-1.1161713298133801E-2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-3743.9244100000001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-8.59374735652285E-3</v>
      </c>
      <c r="D59" s="34">
        <v>0.92985398603964897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-2.58945493017537E-3</v>
      </c>
      <c r="D60" s="18">
        <v>7.0146013960351195E-2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-1.1161713298133801E-2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-1.49378683784124E-2</v>
      </c>
      <c r="D63" s="34">
        <v>0.72592791770059695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3.7276695931347499E-3</v>
      </c>
      <c r="D64" s="18">
        <v>0.274072082299403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-1.1161713298133801E-2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יגל קוק</cp:lastModifiedBy>
  <dcterms:created xsi:type="dcterms:W3CDTF">2025-04-29T10:47:37Z</dcterms:created>
  <dcterms:modified xsi:type="dcterms:W3CDTF">2025-05-04T08:30:55Z</dcterms:modified>
</cp:coreProperties>
</file>